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345" activeTab="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E7" i="1" s="1"/>
  <c r="D4" i="1"/>
  <c r="E4" i="1"/>
  <c r="D5" i="1"/>
  <c r="E5" i="1" s="1"/>
  <c r="D6" i="1"/>
  <c r="E6" i="1" s="1"/>
  <c r="D8" i="1"/>
  <c r="E8" i="1" s="1"/>
  <c r="D9" i="1"/>
  <c r="E9" i="1" s="1"/>
  <c r="D10" i="1"/>
  <c r="E10" i="1" s="1"/>
  <c r="D11" i="1"/>
  <c r="E11" i="1" s="1"/>
  <c r="E3" i="1"/>
  <c r="D3" i="1"/>
</calcChain>
</file>

<file path=xl/sharedStrings.xml><?xml version="1.0" encoding="utf-8"?>
<sst xmlns="http://schemas.openxmlformats.org/spreadsheetml/2006/main" count="16" uniqueCount="16">
  <si>
    <t>前海法院2021年立案数据</t>
  </si>
  <si>
    <t>前海法院2021年立案数据</t>
    <phoneticPr fontId="1" type="noConversion"/>
  </si>
  <si>
    <t>时间</t>
  </si>
  <si>
    <t>时间</t>
    <phoneticPr fontId="1" type="noConversion"/>
  </si>
  <si>
    <t>立案总数</t>
  </si>
  <si>
    <t>立案总数</t>
    <phoneticPr fontId="1" type="noConversion"/>
  </si>
  <si>
    <t>民商事立案数</t>
  </si>
  <si>
    <t>民商事立案数</t>
    <phoneticPr fontId="1" type="noConversion"/>
  </si>
  <si>
    <t>其他案件</t>
  </si>
  <si>
    <t>其他案件</t>
    <phoneticPr fontId="1" type="noConversion"/>
  </si>
  <si>
    <t>执行立案数</t>
  </si>
  <si>
    <t>执行立案数</t>
    <phoneticPr fontId="1" type="noConversion"/>
  </si>
  <si>
    <t>执</t>
    <phoneticPr fontId="1" type="noConversion"/>
  </si>
  <si>
    <t>执保</t>
    <phoneticPr fontId="1" type="noConversion"/>
  </si>
  <si>
    <t>执恢</t>
    <phoneticPr fontId="1" type="noConversion"/>
  </si>
  <si>
    <t>执异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</si>
</sst>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A3" sqref="A3:A11"/>
    </sheetView>
  </sheetViews>
  <sheetFormatPr defaultRowHeight="13.5" x14ac:dyDescent="0.15"/>
  <cols>
    <col min="1" max="1" width="15.75" bestFit="1" customWidth="1"/>
    <col min="2" max="2" width="15.375" customWidth="1"/>
    <col min="3" max="3" width="22.375" customWidth="1"/>
    <col min="4" max="4" width="19.125" customWidth="1"/>
    <col min="5" max="5" width="19" customWidth="1"/>
  </cols>
  <sheetData>
    <row r="1" spans="1:10" ht="36" customHeight="1" x14ac:dyDescent="0.15">
      <c r="A1" s="1" t="s">
        <v>1</v>
      </c>
      <c r="B1" s="1"/>
      <c r="C1" s="1"/>
      <c r="D1" s="1"/>
      <c r="E1" s="1"/>
    </row>
    <row r="2" spans="1:10" ht="33.75" customHeight="1" x14ac:dyDescent="0.15">
      <c r="A2" s="4" t="s">
        <v>3</v>
      </c>
      <c r="B2" s="4" t="s">
        <v>5</v>
      </c>
      <c r="C2" s="4" t="s">
        <v>7</v>
      </c>
      <c r="D2" s="4" t="s">
        <v>11</v>
      </c>
      <c r="E2" s="4" t="s">
        <v>9</v>
      </c>
      <c r="G2" t="s">
        <v>12</v>
      </c>
      <c r="H2" t="s">
        <v>13</v>
      </c>
      <c r="I2" t="s">
        <v>14</v>
      </c>
      <c r="J2" t="s">
        <v>15</v>
      </c>
    </row>
    <row r="3" spans="1:10" ht="33.75" customHeight="1" x14ac:dyDescent="0.15">
      <c r="A3" s="3">
        <v>44197</v>
      </c>
      <c r="B3" s="2">
        <v>2951</v>
      </c>
      <c r="C3" s="2">
        <v>1951</v>
      </c>
      <c r="D3" s="2">
        <f>G3+H3+I3+J3</f>
        <v>835</v>
      </c>
      <c r="E3" s="2">
        <f>B3-C3-D3</f>
        <v>165</v>
      </c>
      <c r="G3">
        <v>600</v>
      </c>
      <c r="H3">
        <v>118</v>
      </c>
      <c r="I3">
        <v>47</v>
      </c>
      <c r="J3">
        <v>70</v>
      </c>
    </row>
    <row r="4" spans="1:10" ht="33.75" customHeight="1" x14ac:dyDescent="0.15">
      <c r="A4" s="3">
        <v>44228</v>
      </c>
      <c r="B4" s="2">
        <v>1270</v>
      </c>
      <c r="C4" s="2">
        <v>791</v>
      </c>
      <c r="D4" s="2">
        <f t="shared" ref="D4:D11" si="0">G4+H4+I4+J4</f>
        <v>457</v>
      </c>
      <c r="E4" s="2">
        <f t="shared" ref="E4:E11" si="1">B4-C4-D4</f>
        <v>22</v>
      </c>
      <c r="G4">
        <v>295</v>
      </c>
      <c r="H4">
        <v>131</v>
      </c>
      <c r="I4">
        <v>11</v>
      </c>
      <c r="J4">
        <v>20</v>
      </c>
    </row>
    <row r="5" spans="1:10" ht="33.75" customHeight="1" x14ac:dyDescent="0.15">
      <c r="A5" s="3">
        <v>44256</v>
      </c>
      <c r="B5" s="2">
        <v>2051</v>
      </c>
      <c r="C5" s="2">
        <v>1414</v>
      </c>
      <c r="D5" s="2">
        <f t="shared" si="0"/>
        <v>599</v>
      </c>
      <c r="E5" s="2">
        <f t="shared" si="1"/>
        <v>38</v>
      </c>
      <c r="G5">
        <v>363</v>
      </c>
      <c r="H5">
        <v>166</v>
      </c>
      <c r="I5">
        <v>39</v>
      </c>
      <c r="J5">
        <v>31</v>
      </c>
    </row>
    <row r="6" spans="1:10" ht="33.75" customHeight="1" x14ac:dyDescent="0.15">
      <c r="A6" s="3">
        <v>44287</v>
      </c>
      <c r="B6" s="2">
        <v>1260</v>
      </c>
      <c r="C6" s="2">
        <v>713</v>
      </c>
      <c r="D6" s="2">
        <f t="shared" si="0"/>
        <v>531</v>
      </c>
      <c r="E6" s="2">
        <f t="shared" si="1"/>
        <v>16</v>
      </c>
      <c r="G6">
        <v>311</v>
      </c>
      <c r="H6">
        <v>161</v>
      </c>
      <c r="I6">
        <v>34</v>
      </c>
      <c r="J6">
        <v>25</v>
      </c>
    </row>
    <row r="7" spans="1:10" ht="33.75" customHeight="1" x14ac:dyDescent="0.15">
      <c r="A7" s="3">
        <v>44317</v>
      </c>
      <c r="B7" s="2">
        <v>1617</v>
      </c>
      <c r="C7" s="2">
        <v>578</v>
      </c>
      <c r="D7" s="2">
        <f>G7+H7+I7+J7</f>
        <v>1016</v>
      </c>
      <c r="E7" s="2">
        <f t="shared" si="1"/>
        <v>23</v>
      </c>
      <c r="G7">
        <v>515</v>
      </c>
      <c r="H7">
        <v>141</v>
      </c>
      <c r="I7">
        <v>325</v>
      </c>
      <c r="J7">
        <v>35</v>
      </c>
    </row>
    <row r="8" spans="1:10" ht="33.75" customHeight="1" x14ac:dyDescent="0.15">
      <c r="A8" s="3">
        <v>44348</v>
      </c>
      <c r="B8" s="2">
        <v>1518</v>
      </c>
      <c r="C8" s="2">
        <v>831</v>
      </c>
      <c r="D8" s="2">
        <f t="shared" si="0"/>
        <v>669</v>
      </c>
      <c r="E8" s="2">
        <f t="shared" si="1"/>
        <v>18</v>
      </c>
      <c r="G8">
        <v>429</v>
      </c>
      <c r="H8">
        <v>171</v>
      </c>
      <c r="I8">
        <v>44</v>
      </c>
      <c r="J8">
        <v>25</v>
      </c>
    </row>
    <row r="9" spans="1:10" ht="33.75" customHeight="1" x14ac:dyDescent="0.15">
      <c r="A9" s="3">
        <v>44378</v>
      </c>
      <c r="B9" s="2">
        <v>1653</v>
      </c>
      <c r="C9" s="2">
        <v>678</v>
      </c>
      <c r="D9" s="2">
        <f t="shared" si="0"/>
        <v>955</v>
      </c>
      <c r="E9" s="2">
        <f t="shared" si="1"/>
        <v>20</v>
      </c>
      <c r="G9">
        <v>646</v>
      </c>
      <c r="H9">
        <v>193</v>
      </c>
      <c r="I9">
        <v>74</v>
      </c>
      <c r="J9">
        <v>42</v>
      </c>
    </row>
    <row r="10" spans="1:10" ht="33.75" customHeight="1" x14ac:dyDescent="0.15">
      <c r="A10" s="3">
        <v>44409</v>
      </c>
      <c r="B10" s="2">
        <v>1316</v>
      </c>
      <c r="C10" s="2">
        <v>607</v>
      </c>
      <c r="D10" s="2">
        <f t="shared" si="0"/>
        <v>694</v>
      </c>
      <c r="E10" s="2">
        <f t="shared" si="1"/>
        <v>15</v>
      </c>
      <c r="G10">
        <v>462</v>
      </c>
      <c r="H10">
        <v>179</v>
      </c>
      <c r="I10">
        <v>22</v>
      </c>
      <c r="J10">
        <v>31</v>
      </c>
    </row>
    <row r="11" spans="1:10" ht="33.75" customHeight="1" x14ac:dyDescent="0.15">
      <c r="A11" s="3">
        <v>44440</v>
      </c>
      <c r="B11" s="2">
        <v>849</v>
      </c>
      <c r="C11" s="2">
        <v>431</v>
      </c>
      <c r="D11" s="2">
        <f t="shared" si="0"/>
        <v>398</v>
      </c>
      <c r="E11" s="2">
        <f t="shared" si="1"/>
        <v>20</v>
      </c>
      <c r="G11">
        <v>308</v>
      </c>
      <c r="H11">
        <v>33</v>
      </c>
      <c r="I11">
        <v>34</v>
      </c>
      <c r="J11">
        <v>23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C20" sqref="C20"/>
    </sheetView>
  </sheetViews>
  <sheetFormatPr defaultRowHeight="13.5" x14ac:dyDescent="0.15"/>
  <cols>
    <col min="1" max="1" width="17.75" customWidth="1"/>
    <col min="2" max="2" width="14.375" customWidth="1"/>
    <col min="3" max="3" width="22" customWidth="1"/>
    <col min="4" max="4" width="17.625" customWidth="1"/>
    <col min="5" max="5" width="17.375" customWidth="1"/>
  </cols>
  <sheetData>
    <row r="1" spans="1:5" ht="39" customHeight="1" x14ac:dyDescent="0.15">
      <c r="A1" s="5" t="s">
        <v>0</v>
      </c>
      <c r="B1" s="5"/>
      <c r="C1" s="5"/>
      <c r="D1" s="5"/>
      <c r="E1" s="5"/>
    </row>
    <row r="2" spans="1:5" ht="38.25" customHeight="1" x14ac:dyDescent="0.15">
      <c r="A2" s="4" t="s">
        <v>2</v>
      </c>
      <c r="B2" s="4" t="s">
        <v>4</v>
      </c>
      <c r="C2" s="4" t="s">
        <v>6</v>
      </c>
      <c r="D2" s="4" t="s">
        <v>10</v>
      </c>
      <c r="E2" s="4" t="s">
        <v>8</v>
      </c>
    </row>
    <row r="3" spans="1:5" ht="22.5" x14ac:dyDescent="0.15">
      <c r="A3" s="3">
        <v>44197</v>
      </c>
      <c r="B3" s="2">
        <v>2951</v>
      </c>
      <c r="C3" s="2">
        <v>1951</v>
      </c>
      <c r="D3" s="2">
        <v>835</v>
      </c>
      <c r="E3" s="2">
        <v>165</v>
      </c>
    </row>
    <row r="4" spans="1:5" ht="22.5" x14ac:dyDescent="0.15">
      <c r="A4" s="3">
        <v>44228</v>
      </c>
      <c r="B4" s="2">
        <v>1270</v>
      </c>
      <c r="C4" s="2">
        <v>791</v>
      </c>
      <c r="D4" s="2">
        <v>457</v>
      </c>
      <c r="E4" s="2">
        <v>22</v>
      </c>
    </row>
    <row r="5" spans="1:5" ht="22.5" x14ac:dyDescent="0.15">
      <c r="A5" s="3">
        <v>44256</v>
      </c>
      <c r="B5" s="2">
        <v>2051</v>
      </c>
      <c r="C5" s="2">
        <v>1414</v>
      </c>
      <c r="D5" s="2">
        <v>599</v>
      </c>
      <c r="E5" s="2">
        <v>38</v>
      </c>
    </row>
    <row r="6" spans="1:5" ht="22.5" x14ac:dyDescent="0.15">
      <c r="A6" s="3">
        <v>44287</v>
      </c>
      <c r="B6" s="2">
        <v>1260</v>
      </c>
      <c r="C6" s="2">
        <v>713</v>
      </c>
      <c r="D6" s="2">
        <v>531</v>
      </c>
      <c r="E6" s="2">
        <v>16</v>
      </c>
    </row>
    <row r="7" spans="1:5" ht="22.5" x14ac:dyDescent="0.15">
      <c r="A7" s="3">
        <v>44317</v>
      </c>
      <c r="B7" s="2">
        <v>1617</v>
      </c>
      <c r="C7" s="2">
        <v>578</v>
      </c>
      <c r="D7" s="2">
        <v>1016</v>
      </c>
      <c r="E7" s="2">
        <v>23</v>
      </c>
    </row>
    <row r="8" spans="1:5" ht="22.5" x14ac:dyDescent="0.15">
      <c r="A8" s="3">
        <v>44348</v>
      </c>
      <c r="B8" s="2">
        <v>1518</v>
      </c>
      <c r="C8" s="2">
        <v>831</v>
      </c>
      <c r="D8" s="2">
        <v>669</v>
      </c>
      <c r="E8" s="2">
        <v>18</v>
      </c>
    </row>
    <row r="9" spans="1:5" ht="22.5" x14ac:dyDescent="0.15">
      <c r="A9" s="3">
        <v>44378</v>
      </c>
      <c r="B9" s="2">
        <v>1653</v>
      </c>
      <c r="C9" s="2">
        <v>678</v>
      </c>
      <c r="D9" s="2">
        <v>955</v>
      </c>
      <c r="E9" s="2">
        <v>20</v>
      </c>
    </row>
    <row r="10" spans="1:5" ht="22.5" x14ac:dyDescent="0.15">
      <c r="A10" s="3">
        <v>44409</v>
      </c>
      <c r="B10" s="2">
        <v>1316</v>
      </c>
      <c r="C10" s="2">
        <v>607</v>
      </c>
      <c r="D10" s="2">
        <v>694</v>
      </c>
      <c r="E10" s="2">
        <v>15</v>
      </c>
    </row>
    <row r="11" spans="1:5" ht="22.5" x14ac:dyDescent="0.15">
      <c r="A11" s="3">
        <v>44440</v>
      </c>
      <c r="B11" s="2">
        <v>849</v>
      </c>
      <c r="C11" s="2">
        <v>431</v>
      </c>
      <c r="D11" s="2">
        <v>398</v>
      </c>
      <c r="E11" s="2">
        <v>20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袁璠</dc:creator>
  <cp:lastModifiedBy>袁璠</cp:lastModifiedBy>
  <dcterms:created xsi:type="dcterms:W3CDTF">2021-10-26T01:03:44Z</dcterms:created>
  <dcterms:modified xsi:type="dcterms:W3CDTF">2021-10-26T02:29:28Z</dcterms:modified>
</cp:coreProperties>
</file>