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<sst xmlns="http://schemas.openxmlformats.org/spreadsheetml/2006/main" count="151" uniqueCount="90">
  <si>
    <t>附件1：</t>
  </si>
  <si>
    <t>深圳前海合作区人民法院2021年下半年劳动合同制审判辅助人员招录考试总成绩</t>
  </si>
  <si>
    <t>序号</t>
  </si>
  <si>
    <t>招录职位</t>
  </si>
  <si>
    <t>姓名</t>
  </si>
  <si>
    <t>准考证号</t>
  </si>
  <si>
    <t>笔试总成绩</t>
  </si>
  <si>
    <t>面试总成绩</t>
  </si>
  <si>
    <t>总成绩</t>
  </si>
  <si>
    <t>总成绩排名</t>
  </si>
  <si>
    <t>书记员</t>
  </si>
  <si>
    <t>王颢蓉</t>
  </si>
  <si>
    <t>10320212816</t>
  </si>
  <si>
    <t>蔡嘉欣</t>
  </si>
  <si>
    <t>10320212814</t>
  </si>
  <si>
    <t>彭美辉</t>
  </si>
  <si>
    <t>10320212815</t>
  </si>
  <si>
    <t>张嘉诚</t>
  </si>
  <si>
    <t>20320214145</t>
  </si>
  <si>
    <t>陈开立</t>
  </si>
  <si>
    <t>20320214111</t>
  </si>
  <si>
    <t>郑斋欣</t>
  </si>
  <si>
    <t>20320214821</t>
  </si>
  <si>
    <t>黄奕达</t>
  </si>
  <si>
    <t>20320214222</t>
  </si>
  <si>
    <t>郑凯文</t>
  </si>
  <si>
    <t>20320214839</t>
  </si>
  <si>
    <t>郭晓铃</t>
  </si>
  <si>
    <t>20320214323</t>
  </si>
  <si>
    <t>张引</t>
  </si>
  <si>
    <t>20320214525</t>
  </si>
  <si>
    <t>卫璐琦</t>
  </si>
  <si>
    <t>20320214417</t>
  </si>
  <si>
    <t>舒莎</t>
  </si>
  <si>
    <t>20320214732</t>
  </si>
  <si>
    <t>倪玉姗</t>
  </si>
  <si>
    <t>20320214236</t>
  </si>
  <si>
    <t>林玫珊</t>
  </si>
  <si>
    <t>20320214749</t>
  </si>
  <si>
    <t>蔡锶琳</t>
  </si>
  <si>
    <t>20320214826</t>
  </si>
  <si>
    <t>李紫婷</t>
  </si>
  <si>
    <t>20320214545</t>
  </si>
  <si>
    <t>陈伊梦</t>
  </si>
  <si>
    <t>20320214140</t>
  </si>
  <si>
    <t>庞嘉敏</t>
  </si>
  <si>
    <t>20320214149</t>
  </si>
  <si>
    <t>黄丽瑾</t>
  </si>
  <si>
    <t>20320214312</t>
  </si>
  <si>
    <t>徐丽如</t>
  </si>
  <si>
    <t>20320214807</t>
  </si>
  <si>
    <t>张丽妆</t>
  </si>
  <si>
    <t>20320214845</t>
  </si>
  <si>
    <t>陈明茱</t>
  </si>
  <si>
    <t>20320214506</t>
  </si>
  <si>
    <t>张家玲</t>
  </si>
  <si>
    <t>20320214757</t>
  </si>
  <si>
    <t>曾思琪</t>
  </si>
  <si>
    <t>20320214903</t>
  </si>
  <si>
    <t>林诗露</t>
  </si>
  <si>
    <t>20320214128</t>
  </si>
  <si>
    <t>苏晓莹</t>
  </si>
  <si>
    <t>20320214246</t>
  </si>
  <si>
    <t>张武兰</t>
  </si>
  <si>
    <t>20320214718</t>
  </si>
  <si>
    <t>赵梓嵋</t>
  </si>
  <si>
    <t>20320214507</t>
  </si>
  <si>
    <t>杨帆</t>
  </si>
  <si>
    <t>20320214259</t>
  </si>
  <si>
    <t>戴樾洇</t>
  </si>
  <si>
    <t>20320214341</t>
  </si>
  <si>
    <t>吴美玲</t>
  </si>
  <si>
    <t>20320214834</t>
  </si>
  <si>
    <t>赖亿波</t>
  </si>
  <si>
    <t>10320212817</t>
  </si>
  <si>
    <t>缺考</t>
  </si>
  <si>
    <t>黄怡</t>
  </si>
  <si>
    <t>20320214909</t>
  </si>
  <si>
    <t>王胜清</t>
  </si>
  <si>
    <t>20320214418</t>
  </si>
  <si>
    <t>李学山</t>
  </si>
  <si>
    <t>20320214603</t>
  </si>
  <si>
    <t>郑雍蓉</t>
  </si>
  <si>
    <t>20320214651</t>
  </si>
  <si>
    <t>沈晶莹</t>
  </si>
  <si>
    <t>20320214747</t>
  </si>
  <si>
    <t>孙翠琼</t>
  </si>
  <si>
    <t>20320214121</t>
  </si>
  <si>
    <t>马少丹</t>
  </si>
  <si>
    <t>20320214646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</si>
</sst>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);[Red]\(0.00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22.5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2"/>
  <sheetViews>
    <sheetView tabSelected="1" topLeftCell="A16" workbookViewId="0">
      <selection activeCell="F31" sqref="F31"/>
    </sheetView>
  </sheetViews>
  <sheetFormatPr defaultColWidth="9" defaultRowHeight="13.5"/>
  <cols>
    <col min="1" max="1" width="6.25" customWidth="1"/>
    <col min="2" max="3" width="9.375" customWidth="1"/>
    <col min="4" max="4" width="15" customWidth="1"/>
    <col min="5" max="5" width="15.25" customWidth="1"/>
    <col min="6" max="6" width="14" customWidth="1"/>
    <col min="7" max="7" width="14.125" customWidth="1"/>
    <col min="8" max="8" width="13.5" customWidth="1"/>
    <col min="11" max="11" width="12.625"/>
  </cols>
  <sheetData>
    <row r="1" ht="29" customHeight="1" spans="1:8">
      <c r="A1" s="3" t="s">
        <v>0</v>
      </c>
      <c r="B1" s="3"/>
      <c r="C1" s="4"/>
      <c r="D1" s="5"/>
      <c r="E1" s="5"/>
      <c r="F1" s="6"/>
      <c r="G1" s="6"/>
      <c r="H1" s="6"/>
    </row>
    <row r="2" ht="6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0" customHeight="1" spans="1:14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2"/>
      <c r="J3" s="2"/>
      <c r="K3" s="2"/>
      <c r="L3" s="2"/>
      <c r="M3" s="2"/>
      <c r="N3" s="2"/>
    </row>
    <row r="4" s="1" customFormat="1" ht="25" customHeight="1" spans="1:24">
      <c r="A4" s="11">
        <v>1</v>
      </c>
      <c r="B4" s="12" t="s">
        <v>10</v>
      </c>
      <c r="C4" s="13" t="s">
        <v>11</v>
      </c>
      <c r="D4" s="14" t="s">
        <v>12</v>
      </c>
      <c r="E4" s="15">
        <v>87.18</v>
      </c>
      <c r="F4" s="16">
        <v>95</v>
      </c>
      <c r="G4" s="17">
        <f t="shared" ref="G4:G16" si="0">E4*0.4+F4*0.6</f>
        <v>91.872</v>
      </c>
      <c r="H4" s="11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/>
      <c r="V4"/>
      <c r="W4"/>
      <c r="X4"/>
    </row>
    <row r="5" s="1" customFormat="1" ht="25" customHeight="1" spans="1:24">
      <c r="A5" s="11">
        <v>2</v>
      </c>
      <c r="B5" s="12" t="s">
        <v>10</v>
      </c>
      <c r="C5" s="13" t="s">
        <v>13</v>
      </c>
      <c r="D5" s="14" t="s">
        <v>14</v>
      </c>
      <c r="E5" s="15">
        <v>84.656</v>
      </c>
      <c r="F5" s="17">
        <v>94</v>
      </c>
      <c r="G5" s="17">
        <f t="shared" si="0"/>
        <v>90.2624</v>
      </c>
      <c r="H5" s="11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/>
      <c r="V5"/>
      <c r="W5"/>
      <c r="X5"/>
    </row>
    <row r="6" s="1" customFormat="1" ht="25" customHeight="1" spans="1:24">
      <c r="A6" s="11">
        <v>3</v>
      </c>
      <c r="B6" s="12" t="s">
        <v>10</v>
      </c>
      <c r="C6" s="14" t="s">
        <v>15</v>
      </c>
      <c r="D6" s="14" t="s">
        <v>16</v>
      </c>
      <c r="E6" s="15">
        <v>83.864</v>
      </c>
      <c r="F6" s="17">
        <v>93</v>
      </c>
      <c r="G6" s="17">
        <f t="shared" si="0"/>
        <v>89.3456</v>
      </c>
      <c r="H6" s="11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/>
      <c r="V6"/>
      <c r="W6"/>
      <c r="X6"/>
    </row>
    <row r="7" s="1" customFormat="1" ht="25" customHeight="1" spans="1:24">
      <c r="A7" s="11">
        <v>4</v>
      </c>
      <c r="B7" s="12" t="s">
        <v>10</v>
      </c>
      <c r="C7" s="14" t="s">
        <v>17</v>
      </c>
      <c r="D7" s="14" t="s">
        <v>18</v>
      </c>
      <c r="E7" s="15">
        <v>67.674</v>
      </c>
      <c r="F7" s="17">
        <v>90.67</v>
      </c>
      <c r="G7" s="17">
        <f t="shared" si="0"/>
        <v>81.4716</v>
      </c>
      <c r="H7" s="11">
        <v>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/>
      <c r="V7"/>
      <c r="W7"/>
      <c r="X7"/>
    </row>
    <row r="8" s="1" customFormat="1" ht="25" customHeight="1" spans="1:24">
      <c r="A8" s="11">
        <v>5</v>
      </c>
      <c r="B8" s="12" t="s">
        <v>10</v>
      </c>
      <c r="C8" s="14" t="s">
        <v>19</v>
      </c>
      <c r="D8" s="14" t="s">
        <v>20</v>
      </c>
      <c r="E8" s="15">
        <v>67.252</v>
      </c>
      <c r="F8" s="17">
        <v>90.33</v>
      </c>
      <c r="G8" s="17">
        <f t="shared" si="0"/>
        <v>81.0988</v>
      </c>
      <c r="H8" s="11">
        <v>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/>
      <c r="V8"/>
      <c r="W8"/>
      <c r="X8"/>
    </row>
    <row r="9" s="1" customFormat="1" ht="25" customHeight="1" spans="1:24">
      <c r="A9" s="11">
        <v>6</v>
      </c>
      <c r="B9" s="12" t="s">
        <v>10</v>
      </c>
      <c r="C9" s="14" t="s">
        <v>21</v>
      </c>
      <c r="D9" s="14" t="s">
        <v>22</v>
      </c>
      <c r="E9" s="15">
        <v>64.47</v>
      </c>
      <c r="F9" s="17">
        <v>90.67</v>
      </c>
      <c r="G9" s="17">
        <f t="shared" si="0"/>
        <v>80.19</v>
      </c>
      <c r="H9" s="11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/>
      <c r="V9"/>
      <c r="W9"/>
      <c r="X9"/>
    </row>
    <row r="10" s="1" customFormat="1" ht="25" customHeight="1" spans="1:24">
      <c r="A10" s="11">
        <v>7</v>
      </c>
      <c r="B10" s="12" t="s">
        <v>10</v>
      </c>
      <c r="C10" s="14" t="s">
        <v>23</v>
      </c>
      <c r="D10" s="14" t="s">
        <v>24</v>
      </c>
      <c r="E10" s="15">
        <v>64.208</v>
      </c>
      <c r="F10" s="17">
        <v>89.33</v>
      </c>
      <c r="G10" s="17">
        <f t="shared" si="0"/>
        <v>79.2812</v>
      </c>
      <c r="H10" s="11">
        <v>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/>
      <c r="V10"/>
      <c r="W10"/>
      <c r="X10"/>
    </row>
    <row r="11" s="1" customFormat="1" ht="25" customHeight="1" spans="1:24">
      <c r="A11" s="11">
        <v>8</v>
      </c>
      <c r="B11" s="12" t="s">
        <v>10</v>
      </c>
      <c r="C11" s="14" t="s">
        <v>25</v>
      </c>
      <c r="D11" s="14" t="s">
        <v>26</v>
      </c>
      <c r="E11" s="15">
        <v>59.562</v>
      </c>
      <c r="F11" s="17">
        <v>91.33</v>
      </c>
      <c r="G11" s="17">
        <f t="shared" si="0"/>
        <v>78.6228</v>
      </c>
      <c r="H11" s="11">
        <v>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/>
      <c r="V11"/>
      <c r="W11"/>
      <c r="X11"/>
    </row>
    <row r="12" s="1" customFormat="1" ht="25" customHeight="1" spans="1:24">
      <c r="A12" s="11">
        <v>9</v>
      </c>
      <c r="B12" s="12" t="s">
        <v>10</v>
      </c>
      <c r="C12" s="14" t="s">
        <v>27</v>
      </c>
      <c r="D12" s="14" t="s">
        <v>28</v>
      </c>
      <c r="E12" s="15">
        <v>57.002</v>
      </c>
      <c r="F12" s="17">
        <v>89.67</v>
      </c>
      <c r="G12" s="17">
        <f t="shared" si="0"/>
        <v>76.6028</v>
      </c>
      <c r="H12" s="11">
        <v>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/>
      <c r="V12"/>
      <c r="W12"/>
      <c r="X12"/>
    </row>
    <row r="13" s="1" customFormat="1" ht="25" customHeight="1" spans="1:24">
      <c r="A13" s="11">
        <v>10</v>
      </c>
      <c r="B13" s="12" t="s">
        <v>10</v>
      </c>
      <c r="C13" s="14" t="s">
        <v>29</v>
      </c>
      <c r="D13" s="14" t="s">
        <v>30</v>
      </c>
      <c r="E13" s="15">
        <v>63.486</v>
      </c>
      <c r="F13" s="17">
        <v>85.33</v>
      </c>
      <c r="G13" s="17">
        <f t="shared" si="0"/>
        <v>76.5924</v>
      </c>
      <c r="H13" s="11">
        <v>10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/>
      <c r="V13"/>
      <c r="W13"/>
      <c r="X13"/>
    </row>
    <row r="14" s="1" customFormat="1" ht="25" customHeight="1" spans="1:24">
      <c r="A14" s="11">
        <v>11</v>
      </c>
      <c r="B14" s="12" t="s">
        <v>10</v>
      </c>
      <c r="C14" s="14" t="s">
        <v>31</v>
      </c>
      <c r="D14" s="14" t="s">
        <v>32</v>
      </c>
      <c r="E14" s="15">
        <v>60.13</v>
      </c>
      <c r="F14" s="17">
        <v>87.33</v>
      </c>
      <c r="G14" s="17">
        <f t="shared" si="0"/>
        <v>76.45</v>
      </c>
      <c r="H14" s="11">
        <v>11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/>
      <c r="V14"/>
      <c r="W14"/>
      <c r="X14"/>
    </row>
    <row r="15" s="1" customFormat="1" ht="25" customHeight="1" spans="1:24">
      <c r="A15" s="11">
        <v>12</v>
      </c>
      <c r="B15" s="12" t="s">
        <v>10</v>
      </c>
      <c r="C15" s="14" t="s">
        <v>33</v>
      </c>
      <c r="D15" s="14" t="s">
        <v>34</v>
      </c>
      <c r="E15" s="15">
        <v>67.692</v>
      </c>
      <c r="F15" s="17">
        <v>79.33</v>
      </c>
      <c r="G15" s="17">
        <f t="shared" si="0"/>
        <v>74.6748</v>
      </c>
      <c r="H15" s="11">
        <v>12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/>
      <c r="V15"/>
      <c r="W15"/>
      <c r="X15"/>
    </row>
    <row r="16" s="1" customFormat="1" ht="25" customHeight="1" spans="1:24">
      <c r="A16" s="11">
        <v>13</v>
      </c>
      <c r="B16" s="12" t="s">
        <v>10</v>
      </c>
      <c r="C16" s="14" t="s">
        <v>35</v>
      </c>
      <c r="D16" s="14" t="s">
        <v>36</v>
      </c>
      <c r="E16" s="15">
        <v>65.164</v>
      </c>
      <c r="F16" s="17">
        <v>79.33</v>
      </c>
      <c r="G16" s="17">
        <f t="shared" si="0"/>
        <v>73.6636</v>
      </c>
      <c r="H16" s="11">
        <v>13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/>
      <c r="V16"/>
      <c r="W16"/>
      <c r="X16"/>
    </row>
    <row r="17" s="1" customFormat="1" ht="25" customHeight="1" spans="1:24">
      <c r="A17" s="11">
        <v>14</v>
      </c>
      <c r="B17" s="12" t="s">
        <v>10</v>
      </c>
      <c r="C17" s="14" t="s">
        <v>37</v>
      </c>
      <c r="D17" s="14" t="s">
        <v>38</v>
      </c>
      <c r="E17" s="15">
        <v>58.224</v>
      </c>
      <c r="F17" s="17">
        <v>80.33</v>
      </c>
      <c r="G17" s="17">
        <f t="shared" ref="G17:G34" si="1">E17*0.4+F17*0.6</f>
        <v>71.4876</v>
      </c>
      <c r="H17" s="11">
        <v>14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/>
      <c r="V17"/>
      <c r="W17"/>
      <c r="X17"/>
    </row>
    <row r="18" s="1" customFormat="1" ht="25" customHeight="1" spans="1:24">
      <c r="A18" s="11">
        <v>15</v>
      </c>
      <c r="B18" s="12" t="s">
        <v>10</v>
      </c>
      <c r="C18" s="14" t="s">
        <v>39</v>
      </c>
      <c r="D18" s="14" t="s">
        <v>40</v>
      </c>
      <c r="E18" s="15">
        <v>57.346</v>
      </c>
      <c r="F18" s="17">
        <v>79</v>
      </c>
      <c r="G18" s="17">
        <f t="shared" si="1"/>
        <v>70.3384</v>
      </c>
      <c r="H18" s="11">
        <v>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/>
      <c r="V18"/>
      <c r="W18"/>
      <c r="X18"/>
    </row>
    <row r="19" s="1" customFormat="1" ht="25" customHeight="1" spans="1:24">
      <c r="A19" s="11">
        <v>16</v>
      </c>
      <c r="B19" s="12" t="s">
        <v>10</v>
      </c>
      <c r="C19" s="14" t="s">
        <v>41</v>
      </c>
      <c r="D19" s="14" t="s">
        <v>42</v>
      </c>
      <c r="E19" s="15">
        <v>55.19</v>
      </c>
      <c r="F19" s="17">
        <v>80.33</v>
      </c>
      <c r="G19" s="17">
        <f t="shared" si="1"/>
        <v>70.274</v>
      </c>
      <c r="H19" s="11">
        <v>16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/>
      <c r="V19"/>
      <c r="W19"/>
      <c r="X19"/>
    </row>
    <row r="20" s="2" customFormat="1" ht="25" customHeight="1" spans="1:24">
      <c r="A20" s="11">
        <v>17</v>
      </c>
      <c r="B20" s="18" t="s">
        <v>10</v>
      </c>
      <c r="C20" s="14" t="s">
        <v>43</v>
      </c>
      <c r="D20" s="14" t="s">
        <v>44</v>
      </c>
      <c r="E20" s="15">
        <v>68.942</v>
      </c>
      <c r="F20" s="16">
        <v>70.33</v>
      </c>
      <c r="G20" s="17">
        <f t="shared" si="1"/>
        <v>69.7748</v>
      </c>
      <c r="H20" s="11">
        <v>17</v>
      </c>
      <c r="U20"/>
      <c r="V20"/>
      <c r="W20"/>
      <c r="X20"/>
    </row>
    <row r="21" s="2" customFormat="1" ht="25" customHeight="1" spans="1:24">
      <c r="A21" s="11">
        <v>18</v>
      </c>
      <c r="B21" s="18" t="s">
        <v>10</v>
      </c>
      <c r="C21" s="14" t="s">
        <v>45</v>
      </c>
      <c r="D21" s="14" t="s">
        <v>46</v>
      </c>
      <c r="E21" s="15">
        <v>65.564</v>
      </c>
      <c r="F21" s="16">
        <v>70.67</v>
      </c>
      <c r="G21" s="17">
        <f t="shared" si="1"/>
        <v>68.6276</v>
      </c>
      <c r="H21" s="11">
        <v>18</v>
      </c>
      <c r="U21"/>
      <c r="V21"/>
      <c r="W21"/>
      <c r="X21"/>
    </row>
    <row r="22" s="2" customFormat="1" ht="25" customHeight="1" spans="1:24">
      <c r="A22" s="11">
        <v>19</v>
      </c>
      <c r="B22" s="18" t="s">
        <v>10</v>
      </c>
      <c r="C22" s="14" t="s">
        <v>47</v>
      </c>
      <c r="D22" s="14" t="s">
        <v>48</v>
      </c>
      <c r="E22" s="15">
        <v>62.416</v>
      </c>
      <c r="F22" s="16">
        <v>70.67</v>
      </c>
      <c r="G22" s="17">
        <f t="shared" si="1"/>
        <v>67.3684</v>
      </c>
      <c r="H22" s="11">
        <v>19</v>
      </c>
      <c r="U22"/>
      <c r="V22"/>
      <c r="W22"/>
      <c r="X22"/>
    </row>
    <row r="23" s="2" customFormat="1" ht="25" customHeight="1" spans="1:24">
      <c r="A23" s="11">
        <v>20</v>
      </c>
      <c r="B23" s="18" t="s">
        <v>10</v>
      </c>
      <c r="C23" s="14" t="s">
        <v>49</v>
      </c>
      <c r="D23" s="14" t="s">
        <v>50</v>
      </c>
      <c r="E23" s="15">
        <v>59.6</v>
      </c>
      <c r="F23" s="16">
        <v>72.33</v>
      </c>
      <c r="G23" s="17">
        <f t="shared" si="1"/>
        <v>67.238</v>
      </c>
      <c r="H23" s="11">
        <v>20</v>
      </c>
      <c r="U23"/>
      <c r="V23"/>
      <c r="W23"/>
      <c r="X23"/>
    </row>
    <row r="24" s="2" customFormat="1" ht="25" customHeight="1" spans="1:24">
      <c r="A24" s="11">
        <v>21</v>
      </c>
      <c r="B24" s="18" t="s">
        <v>10</v>
      </c>
      <c r="C24" s="14" t="s">
        <v>51</v>
      </c>
      <c r="D24" s="14" t="s">
        <v>52</v>
      </c>
      <c r="E24" s="15">
        <v>58.758</v>
      </c>
      <c r="F24" s="16">
        <v>71</v>
      </c>
      <c r="G24" s="17">
        <f t="shared" si="1"/>
        <v>66.1032</v>
      </c>
      <c r="H24" s="11">
        <v>21</v>
      </c>
      <c r="U24"/>
      <c r="V24"/>
      <c r="W24"/>
      <c r="X24"/>
    </row>
    <row r="25" s="2" customFormat="1" ht="25" customHeight="1" spans="1:24">
      <c r="A25" s="11">
        <v>22</v>
      </c>
      <c r="B25" s="18" t="s">
        <v>10</v>
      </c>
      <c r="C25" s="14" t="s">
        <v>53</v>
      </c>
      <c r="D25" s="14" t="s">
        <v>54</v>
      </c>
      <c r="E25" s="15">
        <v>57.948</v>
      </c>
      <c r="F25" s="16">
        <v>70.67</v>
      </c>
      <c r="G25" s="17">
        <f t="shared" si="1"/>
        <v>65.5812</v>
      </c>
      <c r="H25" s="11">
        <v>22</v>
      </c>
      <c r="U25"/>
      <c r="V25"/>
      <c r="W25"/>
      <c r="X25"/>
    </row>
    <row r="26" s="2" customFormat="1" ht="25" customHeight="1" spans="1:24">
      <c r="A26" s="11">
        <v>23</v>
      </c>
      <c r="B26" s="18" t="s">
        <v>10</v>
      </c>
      <c r="C26" s="14" t="s">
        <v>55</v>
      </c>
      <c r="D26" s="14" t="s">
        <v>56</v>
      </c>
      <c r="E26" s="15">
        <v>57.61</v>
      </c>
      <c r="F26" s="16">
        <v>69.67</v>
      </c>
      <c r="G26" s="17">
        <f t="shared" si="1"/>
        <v>64.846</v>
      </c>
      <c r="H26" s="11">
        <v>23</v>
      </c>
      <c r="U26"/>
      <c r="V26"/>
      <c r="W26"/>
      <c r="X26"/>
    </row>
    <row r="27" s="2" customFormat="1" ht="25" customHeight="1" spans="1:24">
      <c r="A27" s="11">
        <v>24</v>
      </c>
      <c r="B27" s="18" t="s">
        <v>10</v>
      </c>
      <c r="C27" s="14" t="s">
        <v>57</v>
      </c>
      <c r="D27" s="14" t="s">
        <v>58</v>
      </c>
      <c r="E27" s="15">
        <v>56.736</v>
      </c>
      <c r="F27" s="16">
        <v>68.67</v>
      </c>
      <c r="G27" s="17">
        <f t="shared" si="1"/>
        <v>63.8964</v>
      </c>
      <c r="H27" s="11">
        <v>24</v>
      </c>
      <c r="U27"/>
      <c r="V27"/>
      <c r="W27"/>
      <c r="X27"/>
    </row>
    <row r="28" s="2" customFormat="1" ht="25" customHeight="1" spans="1:24">
      <c r="A28" s="11">
        <v>25</v>
      </c>
      <c r="B28" s="18" t="s">
        <v>10</v>
      </c>
      <c r="C28" s="14" t="s">
        <v>59</v>
      </c>
      <c r="D28" s="14" t="s">
        <v>60</v>
      </c>
      <c r="E28" s="15">
        <v>52.796</v>
      </c>
      <c r="F28" s="16">
        <v>70.33</v>
      </c>
      <c r="G28" s="17">
        <f>E28*0.4+F28*0.6</f>
        <v>63.3164</v>
      </c>
      <c r="H28" s="11">
        <v>25</v>
      </c>
      <c r="U28"/>
      <c r="V28"/>
      <c r="W28"/>
      <c r="X28"/>
    </row>
    <row r="29" s="2" customFormat="1" ht="25" customHeight="1" spans="1:24">
      <c r="A29" s="11">
        <v>26</v>
      </c>
      <c r="B29" s="18" t="s">
        <v>10</v>
      </c>
      <c r="C29" s="14" t="s">
        <v>61</v>
      </c>
      <c r="D29" s="14" t="s">
        <v>62</v>
      </c>
      <c r="E29" s="15">
        <v>55.216</v>
      </c>
      <c r="F29" s="16">
        <v>68</v>
      </c>
      <c r="G29" s="17">
        <f>E29*0.4+F29*0.6</f>
        <v>62.8864</v>
      </c>
      <c r="H29" s="11">
        <v>26</v>
      </c>
      <c r="U29"/>
      <c r="V29"/>
      <c r="W29"/>
      <c r="X29"/>
    </row>
    <row r="30" s="2" customFormat="1" ht="25" customHeight="1" spans="1:24">
      <c r="A30" s="11">
        <v>27</v>
      </c>
      <c r="B30" s="18" t="s">
        <v>10</v>
      </c>
      <c r="C30" s="14" t="s">
        <v>63</v>
      </c>
      <c r="D30" s="14" t="s">
        <v>64</v>
      </c>
      <c r="E30" s="15">
        <v>54.794</v>
      </c>
      <c r="F30" s="16">
        <v>67.67</v>
      </c>
      <c r="G30" s="17">
        <f>E30*0.4+F30*0.6</f>
        <v>62.5196</v>
      </c>
      <c r="H30" s="11">
        <v>27</v>
      </c>
      <c r="U30"/>
      <c r="V30"/>
      <c r="W30"/>
      <c r="X30"/>
    </row>
    <row r="31" s="2" customFormat="1" ht="25" customHeight="1" spans="1:24">
      <c r="A31" s="11">
        <v>28</v>
      </c>
      <c r="B31" s="18" t="s">
        <v>10</v>
      </c>
      <c r="C31" s="14" t="s">
        <v>65</v>
      </c>
      <c r="D31" s="14" t="s">
        <v>66</v>
      </c>
      <c r="E31" s="15">
        <v>54.638</v>
      </c>
      <c r="F31" s="16">
        <v>67</v>
      </c>
      <c r="G31" s="17">
        <f>E31*0.4+F31*0.6</f>
        <v>62.0552</v>
      </c>
      <c r="H31" s="11">
        <v>28</v>
      </c>
      <c r="U31"/>
      <c r="V31"/>
      <c r="W31"/>
      <c r="X31"/>
    </row>
    <row r="32" s="2" customFormat="1" ht="25" customHeight="1" spans="1:24">
      <c r="A32" s="11">
        <v>29</v>
      </c>
      <c r="B32" s="18" t="s">
        <v>10</v>
      </c>
      <c r="C32" s="14" t="s">
        <v>67</v>
      </c>
      <c r="D32" s="14" t="s">
        <v>68</v>
      </c>
      <c r="E32" s="15">
        <v>54.57</v>
      </c>
      <c r="F32" s="16">
        <v>66.33</v>
      </c>
      <c r="G32" s="17">
        <f>E32*0.4+F32*0.6</f>
        <v>61.626</v>
      </c>
      <c r="H32" s="11">
        <v>29</v>
      </c>
      <c r="U32"/>
      <c r="V32"/>
      <c r="W32"/>
      <c r="X32"/>
    </row>
    <row r="33" s="2" customFormat="1" ht="25" customHeight="1" spans="1:24">
      <c r="A33" s="11">
        <v>30</v>
      </c>
      <c r="B33" s="18" t="s">
        <v>10</v>
      </c>
      <c r="C33" s="14" t="s">
        <v>69</v>
      </c>
      <c r="D33" s="14" t="s">
        <v>70</v>
      </c>
      <c r="E33" s="15">
        <v>54.128</v>
      </c>
      <c r="F33" s="16">
        <v>66</v>
      </c>
      <c r="G33" s="17">
        <f>E33*0.4+F33*0.6</f>
        <v>61.2512</v>
      </c>
      <c r="H33" s="11">
        <v>30</v>
      </c>
      <c r="U33"/>
      <c r="V33"/>
      <c r="W33"/>
      <c r="X33"/>
    </row>
    <row r="34" s="2" customFormat="1" ht="25" customHeight="1" spans="1:24">
      <c r="A34" s="11">
        <v>31</v>
      </c>
      <c r="B34" s="18" t="s">
        <v>10</v>
      </c>
      <c r="C34" s="14" t="s">
        <v>71</v>
      </c>
      <c r="D34" s="14" t="s">
        <v>72</v>
      </c>
      <c r="E34" s="15">
        <v>53.288</v>
      </c>
      <c r="F34" s="16">
        <v>66.33</v>
      </c>
      <c r="G34" s="17">
        <f>E34*0.4+F34*0.6</f>
        <v>61.1132</v>
      </c>
      <c r="H34" s="11">
        <v>31</v>
      </c>
      <c r="U34"/>
      <c r="V34"/>
      <c r="W34"/>
      <c r="X34"/>
    </row>
    <row r="35" s="2" customFormat="1" ht="25" customHeight="1" spans="1:24">
      <c r="A35" s="11">
        <v>32</v>
      </c>
      <c r="B35" s="18" t="s">
        <v>10</v>
      </c>
      <c r="C35" s="14" t="s">
        <v>73</v>
      </c>
      <c r="D35" s="14" t="s">
        <v>74</v>
      </c>
      <c r="E35" s="15">
        <v>84.1</v>
      </c>
      <c r="F35" s="16" t="s">
        <v>75</v>
      </c>
      <c r="G35" s="16" t="s">
        <v>75</v>
      </c>
      <c r="H35" s="16" t="s">
        <v>75</v>
      </c>
      <c r="U35"/>
      <c r="V35"/>
      <c r="W35"/>
      <c r="X35"/>
    </row>
    <row r="36" s="2" customFormat="1" ht="25" customHeight="1" spans="1:24">
      <c r="A36" s="11">
        <v>33</v>
      </c>
      <c r="B36" s="18" t="s">
        <v>10</v>
      </c>
      <c r="C36" s="14" t="s">
        <v>76</v>
      </c>
      <c r="D36" s="14" t="s">
        <v>77</v>
      </c>
      <c r="E36" s="15">
        <v>65.624</v>
      </c>
      <c r="F36" s="16" t="s">
        <v>75</v>
      </c>
      <c r="G36" s="16" t="s">
        <v>75</v>
      </c>
      <c r="H36" s="16" t="s">
        <v>75</v>
      </c>
      <c r="U36"/>
      <c r="V36"/>
      <c r="W36"/>
      <c r="X36"/>
    </row>
    <row r="37" s="2" customFormat="1" ht="25" customHeight="1" spans="1:24">
      <c r="A37" s="11">
        <v>34</v>
      </c>
      <c r="B37" s="18" t="s">
        <v>10</v>
      </c>
      <c r="C37" s="14" t="s">
        <v>78</v>
      </c>
      <c r="D37" s="14" t="s">
        <v>79</v>
      </c>
      <c r="E37" s="15">
        <v>65.058</v>
      </c>
      <c r="F37" s="16" t="s">
        <v>75</v>
      </c>
      <c r="G37" s="16" t="s">
        <v>75</v>
      </c>
      <c r="H37" s="16" t="s">
        <v>75</v>
      </c>
      <c r="U37"/>
      <c r="V37"/>
      <c r="W37"/>
      <c r="X37"/>
    </row>
    <row r="38" s="2" customFormat="1" ht="25" customHeight="1" spans="1:24">
      <c r="A38" s="11">
        <v>35</v>
      </c>
      <c r="B38" s="18" t="s">
        <v>10</v>
      </c>
      <c r="C38" s="14" t="s">
        <v>80</v>
      </c>
      <c r="D38" s="14" t="s">
        <v>81</v>
      </c>
      <c r="E38" s="15">
        <v>58.264</v>
      </c>
      <c r="F38" s="16" t="s">
        <v>75</v>
      </c>
      <c r="G38" s="16" t="s">
        <v>75</v>
      </c>
      <c r="H38" s="16" t="s">
        <v>75</v>
      </c>
      <c r="U38"/>
      <c r="V38"/>
      <c r="W38"/>
      <c r="X38"/>
    </row>
    <row r="39" s="2" customFormat="1" ht="25" customHeight="1" spans="1:24">
      <c r="A39" s="11">
        <v>36</v>
      </c>
      <c r="B39" s="18" t="s">
        <v>10</v>
      </c>
      <c r="C39" s="14" t="s">
        <v>82</v>
      </c>
      <c r="D39" s="14" t="s">
        <v>83</v>
      </c>
      <c r="E39" s="15">
        <v>55.978</v>
      </c>
      <c r="F39" s="16" t="s">
        <v>75</v>
      </c>
      <c r="G39" s="16" t="s">
        <v>75</v>
      </c>
      <c r="H39" s="16" t="s">
        <v>75</v>
      </c>
      <c r="U39"/>
      <c r="V39"/>
      <c r="W39"/>
      <c r="X39"/>
    </row>
    <row r="40" s="2" customFormat="1" ht="25" customHeight="1" spans="1:24">
      <c r="A40" s="11">
        <v>37</v>
      </c>
      <c r="B40" s="18" t="s">
        <v>10</v>
      </c>
      <c r="C40" s="14" t="s">
        <v>84</v>
      </c>
      <c r="D40" s="14" t="s">
        <v>85</v>
      </c>
      <c r="E40" s="15">
        <v>54.688</v>
      </c>
      <c r="F40" s="16" t="s">
        <v>75</v>
      </c>
      <c r="G40" s="16" t="s">
        <v>75</v>
      </c>
      <c r="H40" s="16" t="s">
        <v>75</v>
      </c>
      <c r="U40"/>
      <c r="V40"/>
      <c r="W40"/>
      <c r="X40"/>
    </row>
    <row r="41" s="2" customFormat="1" ht="25" customHeight="1" spans="1:24">
      <c r="A41" s="11">
        <v>38</v>
      </c>
      <c r="B41" s="18" t="s">
        <v>10</v>
      </c>
      <c r="C41" s="14" t="s">
        <v>86</v>
      </c>
      <c r="D41" s="14" t="s">
        <v>87</v>
      </c>
      <c r="E41" s="15">
        <v>53.468</v>
      </c>
      <c r="F41" s="16" t="s">
        <v>75</v>
      </c>
      <c r="G41" s="16" t="s">
        <v>75</v>
      </c>
      <c r="H41" s="16" t="s">
        <v>75</v>
      </c>
      <c r="U41"/>
      <c r="V41"/>
      <c r="W41"/>
      <c r="X41"/>
    </row>
    <row r="42" s="2" customFormat="1" ht="25" customHeight="1" spans="1:24">
      <c r="A42" s="11">
        <v>39</v>
      </c>
      <c r="B42" s="18" t="s">
        <v>10</v>
      </c>
      <c r="C42" s="14" t="s">
        <v>88</v>
      </c>
      <c r="D42" s="14" t="s">
        <v>89</v>
      </c>
      <c r="E42" s="15">
        <v>52.728</v>
      </c>
      <c r="F42" s="16" t="s">
        <v>75</v>
      </c>
      <c r="G42" s="16" t="s">
        <v>75</v>
      </c>
      <c r="H42" s="16" t="s">
        <v>75</v>
      </c>
      <c r="U42"/>
      <c r="V42"/>
      <c r="W42"/>
      <c r="X42"/>
    </row>
  </sheetData>
  <mergeCells count="2">
    <mergeCell ref="A1:B1"/>
    <mergeCell ref="A2:H2"/>
  </mergeCells>
  <pageMargins left="0.7" right="0.7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liddan</dc:creator>
  <cp:lastModifiedBy>admin</cp:lastModifiedBy>
  <dcterms:created xsi:type="dcterms:W3CDTF">2021-08-12T06:55:00Z</dcterms:created>
  <dcterms:modified xsi:type="dcterms:W3CDTF">2021-12-22T02:03:55Z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