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555" windowHeight="850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E18" i="1" l="1"/>
  <c r="C19" i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<sst xmlns="http://schemas.openxmlformats.org/spreadsheetml/2006/main" count="12" uniqueCount="10">
  <si>
    <t>合计</t>
  </si>
  <si>
    <t>美元</t>
  </si>
  <si>
    <t>港币</t>
    <phoneticPr fontId="2" type="noConversion"/>
  </si>
  <si>
    <t>人民币</t>
  </si>
  <si>
    <t>港币</t>
  </si>
  <si>
    <t>案款划付金额</t>
  </si>
  <si>
    <t>案款暂收金额</t>
  </si>
  <si>
    <t>期间</t>
  </si>
  <si>
    <t>单位：元</t>
    <phoneticPr fontId="2" type="noConversion"/>
  </si>
  <si>
    <t>深圳前海合作区人民法院执行款暂存款收退情况表（2022年1月-12月）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</si>
</sst>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workbookViewId="0">
      <selection activeCell="B1" sqref="B1:H3"/>
    </sheetView>
  </sheetViews>
  <sheetFormatPr defaultColWidth="9" defaultRowHeight="11.25"/>
  <cols>
    <col min="2" max="2" width="14.83203125" customWidth="1"/>
    <col min="3" max="3" width="25.33203125" customWidth="1"/>
    <col min="4" max="4" width="20.1640625" customWidth="1"/>
    <col min="5" max="5" width="16.33203125" customWidth="1"/>
    <col min="6" max="6" width="21.6640625" customWidth="1"/>
    <col min="7" max="7" width="18.83203125" customWidth="1"/>
    <col min="8" max="8" width="18.1640625" customWidth="1"/>
  </cols>
  <sheetData>
    <row r="1" spans="2:9">
      <c r="B1" s="10" t="s">
        <v>9</v>
      </c>
      <c r="C1" s="10"/>
      <c r="D1" s="10"/>
      <c r="E1" s="10"/>
      <c r="F1" s="10"/>
      <c r="G1" s="10"/>
      <c r="H1" s="10"/>
    </row>
    <row r="2" spans="2:9">
      <c r="B2" s="10"/>
      <c r="C2" s="10"/>
      <c r="D2" s="10"/>
      <c r="E2" s="10"/>
      <c r="F2" s="10"/>
      <c r="G2" s="10"/>
      <c r="H2" s="10"/>
    </row>
    <row r="3" spans="2:9">
      <c r="B3" s="10"/>
      <c r="C3" s="10"/>
      <c r="D3" s="10"/>
      <c r="E3" s="10"/>
      <c r="F3" s="10"/>
      <c r="G3" s="10"/>
      <c r="H3" s="10"/>
    </row>
    <row r="4" spans="2:9" ht="14.25">
      <c r="B4" s="9"/>
      <c r="C4" s="9"/>
      <c r="D4" s="9"/>
      <c r="E4" s="9"/>
      <c r="F4" s="9"/>
      <c r="G4" s="9"/>
      <c r="H4" s="8" t="s">
        <v>8</v>
      </c>
    </row>
    <row r="5" spans="2:9" ht="30" customHeight="1">
      <c r="B5" s="6" t="s">
        <v>7</v>
      </c>
      <c r="C5" s="6" t="s">
        <v>6</v>
      </c>
      <c r="D5" s="6"/>
      <c r="E5" s="6"/>
      <c r="F5" s="6" t="s">
        <v>5</v>
      </c>
      <c r="G5" s="6"/>
      <c r="H5" s="6"/>
      <c r="I5" s="7"/>
    </row>
    <row r="6" spans="2:9" ht="30" customHeight="1">
      <c r="B6" s="6"/>
      <c r="C6" s="5" t="s">
        <v>3</v>
      </c>
      <c r="D6" s="5" t="s">
        <v>4</v>
      </c>
      <c r="E6" s="5" t="s">
        <v>1</v>
      </c>
      <c r="F6" s="5" t="s">
        <v>3</v>
      </c>
      <c r="G6" s="5" t="s">
        <v>2</v>
      </c>
      <c r="H6" s="5" t="s">
        <v>1</v>
      </c>
    </row>
    <row r="7" spans="2:9" ht="30" customHeight="1">
      <c r="B7" s="4">
        <v>44562</v>
      </c>
      <c r="C7" s="3">
        <v>12471063.609999999</v>
      </c>
      <c r="D7" s="3"/>
      <c r="E7" s="3"/>
      <c r="F7" s="3">
        <v>112995966.70999999</v>
      </c>
      <c r="G7" s="3"/>
      <c r="H7" s="3"/>
    </row>
    <row r="8" spans="2:9" ht="30" customHeight="1">
      <c r="B8" s="4">
        <v>44594</v>
      </c>
      <c r="C8" s="3">
        <v>36856241.710000001</v>
      </c>
      <c r="D8" s="3"/>
      <c r="E8" s="3"/>
      <c r="F8" s="3">
        <v>5724140.1299999999</v>
      </c>
      <c r="G8" s="3"/>
      <c r="H8" s="3"/>
    </row>
    <row r="9" spans="2:9" ht="30" customHeight="1">
      <c r="B9" s="4">
        <v>44623</v>
      </c>
      <c r="C9" s="3">
        <v>53464729.119999997</v>
      </c>
      <c r="D9" s="3"/>
      <c r="E9" s="3"/>
      <c r="F9" s="3">
        <v>39328498.030000001</v>
      </c>
      <c r="G9" s="3"/>
      <c r="H9" s="3"/>
    </row>
    <row r="10" spans="2:9" ht="30" customHeight="1">
      <c r="B10" s="4">
        <v>44655</v>
      </c>
      <c r="C10" s="3">
        <v>169168751.43000001</v>
      </c>
      <c r="D10" s="3"/>
      <c r="E10" s="3"/>
      <c r="F10" s="3">
        <v>33529421.73</v>
      </c>
      <c r="G10" s="3"/>
      <c r="H10" s="3"/>
    </row>
    <row r="11" spans="2:9" ht="30" customHeight="1">
      <c r="B11" s="4">
        <v>44686</v>
      </c>
      <c r="C11" s="3">
        <v>81307342.420000002</v>
      </c>
      <c r="D11" s="2"/>
      <c r="E11" s="2"/>
      <c r="F11" s="2">
        <v>69697233.390000001</v>
      </c>
      <c r="G11" s="2"/>
      <c r="H11" s="2"/>
    </row>
    <row r="12" spans="2:9" ht="30" customHeight="1">
      <c r="B12" s="4">
        <v>44718</v>
      </c>
      <c r="C12" s="3">
        <v>111250141.44</v>
      </c>
      <c r="D12" s="2"/>
      <c r="E12" s="2"/>
      <c r="F12" s="2">
        <v>170152551.30000001</v>
      </c>
      <c r="G12" s="2"/>
      <c r="H12" s="2"/>
    </row>
    <row r="13" spans="2:9" ht="30" customHeight="1">
      <c r="B13" s="4">
        <v>44749</v>
      </c>
      <c r="C13" s="2">
        <v>52248822.700000003</v>
      </c>
      <c r="D13" s="2"/>
      <c r="E13" s="2">
        <v>21450.17</v>
      </c>
      <c r="F13" s="2">
        <v>61644314.079999998</v>
      </c>
      <c r="G13" s="2"/>
      <c r="H13" s="2">
        <v>21450.17</v>
      </c>
    </row>
    <row r="14" spans="2:9" ht="30" customHeight="1">
      <c r="B14" s="4">
        <v>44781</v>
      </c>
      <c r="C14" s="3">
        <v>78526571.719999999</v>
      </c>
      <c r="D14" s="2">
        <v>4630.41</v>
      </c>
      <c r="E14" s="2"/>
      <c r="F14" s="2">
        <v>69850347.689999998</v>
      </c>
      <c r="G14" s="2"/>
      <c r="H14" s="2"/>
    </row>
    <row r="15" spans="2:9" ht="30" customHeight="1">
      <c r="B15" s="4">
        <v>44813</v>
      </c>
      <c r="C15" s="3">
        <v>230411041.03</v>
      </c>
      <c r="D15" s="2"/>
      <c r="E15" s="2"/>
      <c r="F15" s="2">
        <v>122168809.8</v>
      </c>
      <c r="G15" s="2"/>
      <c r="H15" s="2"/>
    </row>
    <row r="16" spans="2:9" ht="30" customHeight="1">
      <c r="B16" s="4">
        <v>44844</v>
      </c>
      <c r="C16" s="3">
        <v>60115750.740000002</v>
      </c>
      <c r="D16" s="2"/>
      <c r="E16" s="2">
        <v>7890.88</v>
      </c>
      <c r="F16" s="2">
        <v>66929065.460000001</v>
      </c>
      <c r="G16" s="2"/>
      <c r="H16" s="2"/>
    </row>
    <row r="17" spans="2:8" ht="30" customHeight="1">
      <c r="B17" s="4">
        <v>44876</v>
      </c>
      <c r="C17" s="3">
        <v>72071845.260000005</v>
      </c>
      <c r="D17" s="2"/>
      <c r="E17" s="2"/>
      <c r="F17" s="2">
        <v>46977814.32</v>
      </c>
      <c r="G17" s="2"/>
      <c r="H17" s="2">
        <v>7980.88</v>
      </c>
    </row>
    <row r="18" spans="2:8" ht="30" customHeight="1">
      <c r="B18" s="4">
        <v>44907</v>
      </c>
      <c r="C18" s="3">
        <v>77219766.359999999</v>
      </c>
      <c r="D18" s="2"/>
      <c r="E18" s="2">
        <f>1097078.42+90</f>
        <v>1097168.42</v>
      </c>
      <c r="F18" s="2">
        <v>136672555.63</v>
      </c>
      <c r="G18" s="2"/>
      <c r="H18" s="2">
        <v>1097078.42</v>
      </c>
    </row>
    <row r="19" spans="2:8" ht="30" customHeight="1">
      <c r="B19" s="1" t="s">
        <v>0</v>
      </c>
      <c r="C19" s="1">
        <f>SUM(C7:C18)</f>
        <v>1035112067.54</v>
      </c>
      <c r="D19" s="1">
        <f>SUM(D7:D18)</f>
        <v>4630.41</v>
      </c>
      <c r="E19" s="1">
        <f>SUM(E7:E18)</f>
        <v>1126509.47</v>
      </c>
      <c r="F19" s="1">
        <f>SUM(F7:F18)</f>
        <v>935670718.26999998</v>
      </c>
      <c r="G19" s="1">
        <f>SUM(G7:G18)</f>
        <v>0</v>
      </c>
      <c r="H19" s="1">
        <f>SUM(H7:H18)</f>
        <v>1126509.47</v>
      </c>
    </row>
  </sheetData>
  <mergeCells count="4">
    <mergeCell ref="B1:H3"/>
    <mergeCell ref="B5:B6"/>
    <mergeCell ref="C5:E5"/>
    <mergeCell ref="F5:H5"/>
  </mergeCells>
  <phoneticPr fontId="2" type="noConversion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Soft</dc:creator>
  <cp:lastModifiedBy>PC Soft</cp:lastModifiedBy>
  <dcterms:created xsi:type="dcterms:W3CDTF">2024-06-12T08:39:16Z</dcterms:created>
  <dcterms:modified xsi:type="dcterms:W3CDTF">2024-06-12T08:39:29Z</dcterms:modified>
</cp:coreProperties>
</file>